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ax Invoice" state="visible" r:id="rId5"/>
  </sheets>
  <calcPr calcId="171027" fullCalcOnLoad="1"/>
</workbook>
</file>

<file path=xl/sharedStrings.xml><?xml version="1.0" encoding="utf-8"?>
<sst xmlns="http://schemas.openxmlformats.org/spreadsheetml/2006/main" count="60" uniqueCount="58">
  <si>
    <t>Tax invoice (VAT) template — how to use</t>
  </si>
  <si>
    <t>Free template by Accounter — accounter.co.za</t>
  </si>
  <si>
    <t>A tax invoice for VAT-registered South African vendors. It carries the words "Tax Invoice", the supplier and recipient VAT numbers, and shows the VAT-exclusive amount, VAT at 15% and the VAT-inclusive total for each line and in total.</t>
  </si>
  <si>
    <t>How to use this template</t>
  </si>
  <si>
    <t>Enter your business name, address and VAT registration number.</t>
  </si>
  <si>
    <t>Enter a unique, sequential tax invoice number and the date of issue.</t>
  </si>
  <si>
    <t>Enter the recipient's name and address. For a total of R5,000 or more, the recipient's VAT number (if registered) is required too; the check under the totals reminds you.</t>
  </si>
  <si>
    <t>Enter each line with a description, quantity and VAT-exclusive unit price. The VAT rate defaults to 15%; change a line to 0% only for zero-rated supplies.</t>
  </si>
  <si>
    <t>Review the VAT-exclusive total, total VAT and VAT-inclusive total.</t>
  </si>
  <si>
    <t>Save as PDF, send it to your client, and keep a copy for your VAT201 records.</t>
  </si>
  <si>
    <t>Colour key</t>
  </si>
  <si>
    <t>Orange-shaded cells are for your own figures. White cells calculate automatically, so avoid typing over them. Example figures are included so you can see how it works: replace or delete them.</t>
  </si>
  <si>
    <t>Good to know</t>
  </si>
  <si>
    <t>•</t>
  </si>
  <si>
    <t>For supplies under R5,000 (VAT inclusive) an abridged tax invoice, without the recipient's details, is allowed.</t>
  </si>
  <si>
    <t>Issue the tax invoice within 21 days of the supply and keep copies for at least 5 years.</t>
  </si>
  <si>
    <t>Works in Microsoft Excel, Google Sheets (File &gt; Import or open from Google Drive), LibreOffice Calc and Apple Numbers.</t>
  </si>
  <si>
    <t>More from Accounter</t>
  </si>
  <si>
    <t>About this template and FAQs: https://accounter.co.za/templates/tax-invoice-template</t>
  </si>
  <si>
    <t>More free templates: https://accounter.co.za/templates</t>
  </si>
  <si>
    <t>Free South African tax and business calculators: https://accounter.co.za/calculators</t>
  </si>
  <si>
    <t>Accounter — cloud accounting for South African businesses: https://accounter.co.za</t>
  </si>
  <si>
    <t>Disclaimer: this template is provided for practical and informational purposes only and is not tax, legal or financial advice. Tax rates and rules change; check figures against SARS and consult a qualified accountant or tax practitioner for advice on your situation.</t>
  </si>
  <si>
    <t>TAX INVOICE</t>
  </si>
  <si>
    <t>Your logo here</t>
  </si>
  <si>
    <t>Supplier</t>
  </si>
  <si>
    <t>Your Business Name</t>
  </si>
  <si>
    <t>Tax invoice number</t>
  </si>
  <si>
    <t>TINV-0001</t>
  </si>
  <si>
    <t>1 Main Road, Cape Town, 8001</t>
  </si>
  <si>
    <t>Date of issue</t>
  </si>
  <si>
    <t>VAT registration number: 4000000000</t>
  </si>
  <si>
    <t>Payment due</t>
  </si>
  <si>
    <t>Reg. no: 2020/000000/07</t>
  </si>
  <si>
    <t>accounts@yourbusiness.co.za</t>
  </si>
  <si>
    <t>Recipient</t>
  </si>
  <si>
    <t>Client Name</t>
  </si>
  <si>
    <t>Client address</t>
  </si>
  <si>
    <t>City, postal code</t>
  </si>
  <si>
    <t>Recipient VAT number (required if total is R5,000 or more and the recipient is registered)</t>
  </si>
  <si>
    <t/>
  </si>
  <si>
    <t>Description</t>
  </si>
  <si>
    <t>Qty</t>
  </si>
  <si>
    <t>Unit price (excl. VAT)</t>
  </si>
  <si>
    <t>VAT rate</t>
  </si>
  <si>
    <t>Amount (excl. VAT)</t>
  </si>
  <si>
    <t>VAT</t>
  </si>
  <si>
    <t>Amount (incl. VAT)</t>
  </si>
  <si>
    <t>Example: monthly accounting fee — March 2026</t>
  </si>
  <si>
    <t>Example: annual tax return preparation</t>
  </si>
  <si>
    <t>Total excl. VAT</t>
  </si>
  <si>
    <t>Total VAT</t>
  </si>
  <si>
    <t>TOTAL INCL. VAT</t>
  </si>
  <si>
    <t>Banking details</t>
  </si>
  <si>
    <t>Bank: Your Bank</t>
  </si>
  <si>
    <t>Account name: Your Business Name</t>
  </si>
  <si>
    <t>Account number: 0000000000</t>
  </si>
  <si>
    <t>Branch code: 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</si>
</sst>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 mmm yyyy"/>
    <numFmt numFmtId="165" formatCode="0.##"/>
    <numFmt numFmtId="166" formatCode="&quot;R&quot;#,##0.00;[Red]-&quot;R&quot;#,##0.00"/>
  </numFmts>
  <fonts count="12" x14ac:knownFonts="1">
    <font>
      <color theme="1"/>
      <family val="2"/>
      <scheme val="minor"/>
      <sz val="11"/>
      <name val="Calibri"/>
    </font>
    <font>
      <b/>
      <color rgb="FF0D333F"/>
      <sz val="16"/>
    </font>
    <font>
      <u/>
      <color rgb="FFFF860B"/>
      <sz val="9"/>
    </font>
    <font>
      <b/>
      <color rgb="FF0D333F"/>
      <sz val="12"/>
    </font>
    <font>
      <b/>
      <color rgb="FFFF860B"/>
    </font>
    <font>
      <u/>
      <color rgb="FFFF860B"/>
    </font>
    <font>
      <i/>
      <color rgb="FF666666"/>
      <sz val="9"/>
    </font>
    <font>
      <b/>
      <color rgb="FF0D333F"/>
      <sz val="22"/>
    </font>
    <font>
      <i/>
      <color rgb="FF666666"/>
    </font>
    <font>
      <b/>
      <color rgb="FF0D333F"/>
    </font>
    <font>
      <b/>
      <color rgb="FFFFFFFF"/>
    </font>
    <font>
      <b/>
      <color rgb="FFFF860B"/>
      <sz val="13"/>
    </font>
  </fonts>
  <fills count="5">
    <fill>
      <patternFill patternType="none"/>
    </fill>
    <fill>
      <patternFill patternType="gray125"/>
    </fill>
    <fill>
      <patternFill patternType="solid">
        <fgColor rgb="FFFFF4E8"/>
      </patternFill>
    </fill>
    <fill>
      <patternFill patternType="solid">
        <fgColor rgb="FF0D333F"/>
      </patternFill>
    </fill>
    <fill>
      <patternFill patternType="solid">
        <fgColor rgb="FFF5F5F5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dashed"/>
      <right style="dashed"/>
      <top style="dashed"/>
      <bottom style="dashed"/>
      <diagonal/>
    </border>
    <border>
      <left style="thin">
        <color rgb="FFDDDDDD"/>
      </left>
      <right style="thin">
        <color rgb="FFDDDDDD"/>
      </right>
      <top style="medium">
        <color rgb="FF0D333F"/>
      </top>
      <bottom style="thin">
        <color rgb="FFDDDDDD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0" fillId="2" borderId="1" xfId="0" applyFill="1" applyBorder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2" xfId="0" applyFont="1" applyBorder="1" applyAlignment="1">
      <alignment horizontal="center" vertical="center"/>
    </xf>
    <xf numFmtId="0" fontId="9" fillId="0" borderId="0" xfId="0" applyFont="1"/>
    <xf numFmtId="164" fontId="0" fillId="2" borderId="1" xfId="0" applyNumberFormat="1" applyFill="1" applyBorder="1"/>
    <xf numFmtId="0" fontId="0" fillId="0" borderId="0" xfId="0" applyAlignment="1">
      <alignment wrapText="1"/>
    </xf>
    <xf numFmtId="0" fontId="10" fillId="3" borderId="1" xfId="0" applyFont="1" applyFill="1" applyBorder="1" applyAlignment="1">
      <alignment vertical="center" wrapText="1"/>
    </xf>
    <xf numFmtId="165" fontId="0" fillId="2" borderId="1" xfId="0" applyNumberFormat="1" applyFill="1" applyBorder="1"/>
    <xf numFmtId="166" fontId="0" fillId="2" borderId="1" xfId="0" applyNumberFormat="1" applyFill="1" applyBorder="1"/>
    <xf numFmtId="9" fontId="0" fillId="2" borderId="1" xfId="0" applyNumberFormat="1" applyFill="1" applyBorder="1"/>
    <xf numFmtId="166" fontId="0" fillId="0" borderId="1" xfId="0" applyNumberFormat="1" applyBorder="1"/>
    <xf numFmtId="0" fontId="0" fillId="0" borderId="1" xfId="0" applyBorder="1" applyAlignment="1">
      <alignment vertical="top" wrapText="1"/>
    </xf>
    <xf numFmtId="0" fontId="9" fillId="4" borderId="3" xfId="0" applyFont="1" applyFill="1" applyBorder="1"/>
    <xf numFmtId="166" fontId="11" fillId="4" borderId="3" xfId="0" applyNumberFormat="1" applyFont="1" applyFill="1" applyBorder="1"/>
    <xf numFmtId="0" fontId="0" fillId="0" borderId="1" xfId="0" applyBorder="1"/>
  </cellXfs>
  <cellStyles count="1">
    <cellStyle name="Normal" xfId="0" builtinId="0"/>
  </cellStyles>
  <dxfs count="1">
    <dxf>
      <font>
        <b/>
        <color rgb="FF9C5700"/>
      </font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ccounter.co.za" TargetMode="External"/><Relationship Id="rId2" Type="http://schemas.openxmlformats.org/officeDocument/2006/relationships/hyperlink" Target="https://accounter.co.za/templates/tax-invoice-template" TargetMode="External"/><Relationship Id="rId3" Type="http://schemas.openxmlformats.org/officeDocument/2006/relationships/hyperlink" Target="https://accounter.co.za/templates" TargetMode="External"/><Relationship Id="rId4" Type="http://schemas.openxmlformats.org/officeDocument/2006/relationships/hyperlink" Target="https://accounter.co.za/calculators" TargetMode="External"/><Relationship Id="rId5" Type="http://schemas.openxmlformats.org/officeDocument/2006/relationships/hyperlink" Target="https://accounter.co.z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accounter.co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8"/>
  <sheetFormatPr defaultRowHeight="15" outlineLevelRow="0" outlineLevelCol="0" x14ac:dyDescent="55"/>
  <cols>
    <col min="1" max="1" width="5" customWidth="1"/>
    <col min="2" max="2" width="100" customWidth="1"/>
  </cols>
  <sheetData>
    <row r="1" ht="24" customHeight="1" spans="1:1" x14ac:dyDescent="0.25">
      <c r="A1" s="1" t="s">
        <v>0</v>
      </c>
    </row>
    <row r="2" spans="1:1" x14ac:dyDescent="0.25">
      <c r="A2" s="2" t="s">
        <v>1</v>
      </c>
    </row>
    <row r="4" ht="45" customHeight="1" spans="2:2" x14ac:dyDescent="0.25">
      <c r="B4" s="3" t="s">
        <v>2</v>
      </c>
    </row>
    <row r="6" ht="15" customHeight="1" spans="2:2" x14ac:dyDescent="0.25">
      <c r="B6" s="4" t="s">
        <v>3</v>
      </c>
    </row>
    <row r="7" ht="15" customHeight="1" spans="1:2" x14ac:dyDescent="0.25">
      <c r="A7" s="5">
        <v>1</v>
      </c>
      <c r="B7" s="3" t="s">
        <v>4</v>
      </c>
    </row>
    <row r="8" ht="15" customHeight="1" spans="1:2" x14ac:dyDescent="0.25">
      <c r="A8" s="5">
        <v>2</v>
      </c>
      <c r="B8" s="3" t="s">
        <v>5</v>
      </c>
    </row>
    <row r="9" ht="30" customHeight="1" spans="1:2" x14ac:dyDescent="0.25">
      <c r="A9" s="5">
        <v>3</v>
      </c>
      <c r="B9" s="3" t="s">
        <v>6</v>
      </c>
    </row>
    <row r="10" ht="30" customHeight="1" spans="1:2" x14ac:dyDescent="0.25">
      <c r="A10" s="5">
        <v>4</v>
      </c>
      <c r="B10" s="3" t="s">
        <v>7</v>
      </c>
    </row>
    <row r="11" ht="15" customHeight="1" spans="1:2" x14ac:dyDescent="0.25">
      <c r="A11" s="5">
        <v>5</v>
      </c>
      <c r="B11" s="3" t="s">
        <v>8</v>
      </c>
    </row>
    <row r="12" ht="15" customHeight="1" spans="1:2" x14ac:dyDescent="0.25">
      <c r="A12" s="5">
        <v>6</v>
      </c>
      <c r="B12" s="3" t="s">
        <v>9</v>
      </c>
    </row>
    <row r="14" ht="15" customHeight="1" spans="2:2" x14ac:dyDescent="0.25">
      <c r="B14" s="4" t="s">
        <v>10</v>
      </c>
    </row>
    <row r="15" ht="30" customHeight="1" spans="1:2" x14ac:dyDescent="0.25">
      <c r="A15" s="6"/>
      <c r="B15" s="3" t="s">
        <v>11</v>
      </c>
    </row>
    <row r="17" ht="15" customHeight="1" spans="2:2" x14ac:dyDescent="0.25">
      <c r="B17" s="4" t="s">
        <v>12</v>
      </c>
    </row>
    <row r="18" ht="30" customHeight="1" spans="1:2" x14ac:dyDescent="0.25">
      <c r="A18" t="s">
        <v>13</v>
      </c>
      <c r="B18" s="3" t="s">
        <v>14</v>
      </c>
    </row>
    <row r="19" ht="15" customHeight="1" spans="1:2" x14ac:dyDescent="0.25">
      <c r="A19" t="s">
        <v>13</v>
      </c>
      <c r="B19" s="3" t="s">
        <v>15</v>
      </c>
    </row>
    <row r="20" ht="30" customHeight="1" spans="2:2" x14ac:dyDescent="0.25">
      <c r="B20" s="3" t="s">
        <v>16</v>
      </c>
    </row>
    <row r="22" ht="15" customHeight="1" spans="2:2" x14ac:dyDescent="0.25">
      <c r="B22" s="4" t="s">
        <v>17</v>
      </c>
    </row>
    <row r="23" spans="2:2" x14ac:dyDescent="0.25">
      <c r="B23" s="7" t="s">
        <v>18</v>
      </c>
    </row>
    <row r="24" spans="2:2" x14ac:dyDescent="0.25">
      <c r="B24" s="7" t="s">
        <v>19</v>
      </c>
    </row>
    <row r="25" spans="2:2" x14ac:dyDescent="0.25">
      <c r="B25" s="7" t="s">
        <v>20</v>
      </c>
    </row>
    <row r="26" spans="2:2" x14ac:dyDescent="0.25">
      <c r="B26" s="7" t="s">
        <v>21</v>
      </c>
    </row>
    <row r="28" ht="45" customHeight="1" spans="2:2" x14ac:dyDescent="0.25">
      <c r="B28" s="8" t="s">
        <v>22</v>
      </c>
    </row>
  </sheetData>
  <hyperlinks>
    <hyperlink ref="A2" r:id="rId1"/>
    <hyperlink ref="B23" r:id="rId2"/>
    <hyperlink ref="B24" r:id="rId3"/>
    <hyperlink ref="B25" r:id="rId4"/>
    <hyperlink ref="B26" r:id="rId5"/>
  </hyperlinks>
  <pageMargins left="0.7" right="0.7" top="0.75" bottom="0.75" header="0.3" footer="0.3"/>
  <pageSetup paperSize="9" orientation="portrait" horizontalDpi="4294967295" verticalDpi="4294967295" scale="100" fitToWidth="1" fitToHeight="0"/>
  <headerFooter>
    <oddFooter>&amp;LFree template by Accounter — accounter.co.za&amp;RPage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FormatPr defaultRowHeight="15" outlineLevelRow="0" outlineLevelCol="0" x14ac:dyDescent="55"/>
  <cols>
    <col min="1" max="1" width="40" customWidth="1"/>
    <col min="2" max="2" width="8" customWidth="1"/>
    <col min="3" max="3" width="16" customWidth="1"/>
    <col min="4" max="4" width="10" customWidth="1"/>
    <col min="5" max="5" width="17" customWidth="1"/>
    <col min="6" max="6" width="15" customWidth="1"/>
    <col min="7" max="7" width="17" customWidth="1"/>
  </cols>
  <sheetData>
    <row r="1" ht="24" customHeight="1" spans="1:7" x14ac:dyDescent="0.25">
      <c r="A1" s="9" t="s">
        <v>23</v>
      </c>
      <c r="F1" s="10" t="s">
        <v>24</v>
      </c>
      <c r="G1" s="10"/>
    </row>
    <row r="2" spans="1:7" x14ac:dyDescent="0.25">
      <c r="A2" s="2" t="s">
        <v>1</v>
      </c>
      <c r="F2" s="10"/>
      <c r="G2" s="10"/>
    </row>
    <row r="3" spans="6:7" x14ac:dyDescent="0.25">
      <c r="F3" s="10"/>
      <c r="G3" s="10"/>
    </row>
    <row r="4" spans="1:1" x14ac:dyDescent="0.25">
      <c r="A4" s="11" t="s">
        <v>25</v>
      </c>
    </row>
    <row r="5" spans="1:7" x14ac:dyDescent="0.25">
      <c r="A5" s="6" t="s">
        <v>26</v>
      </c>
      <c r="E5" t="s">
        <v>27</v>
      </c>
      <c r="F5" s="6" t="s">
        <v>28</v>
      </c>
      <c r="G5" s="6"/>
    </row>
    <row r="6" spans="1:7" x14ac:dyDescent="0.25">
      <c r="A6" s="6" t="s">
        <v>29</v>
      </c>
      <c r="E6" t="s">
        <v>30</v>
      </c>
      <c r="F6" s="12">
        <v>46112</v>
      </c>
      <c r="G6" s="12"/>
    </row>
    <row r="7" spans="1:7" x14ac:dyDescent="0.25">
      <c r="A7" s="6" t="s">
        <v>31</v>
      </c>
      <c r="E7" t="s">
        <v>32</v>
      </c>
      <c r="F7" s="12">
        <v>46142</v>
      </c>
      <c r="G7" s="12"/>
    </row>
    <row r="8" spans="1:1" x14ac:dyDescent="0.25">
      <c r="A8" s="6" t="s">
        <v>33</v>
      </c>
    </row>
    <row r="9" spans="1:1" x14ac:dyDescent="0.25">
      <c r="A9" s="6" t="s">
        <v>34</v>
      </c>
    </row>
    <row r="11" spans="1:1" x14ac:dyDescent="0.25">
      <c r="A11" s="11" t="s">
        <v>35</v>
      </c>
    </row>
    <row r="12" spans="1:1" x14ac:dyDescent="0.25">
      <c r="A12" s="6" t="s">
        <v>36</v>
      </c>
    </row>
    <row r="13" spans="1:1" x14ac:dyDescent="0.25">
      <c r="A13" s="6" t="s">
        <v>37</v>
      </c>
    </row>
    <row r="14" spans="1:1" x14ac:dyDescent="0.25">
      <c r="A14" s="6" t="s">
        <v>38</v>
      </c>
    </row>
    <row r="15" ht="30" customHeight="1" spans="1:4" x14ac:dyDescent="0.25">
      <c r="A15" s="13" t="s">
        <v>39</v>
      </c>
      <c r="B15" s="6" t="s">
        <v>40</v>
      </c>
      <c r="C15" s="6"/>
      <c r="D15" s="6"/>
    </row>
    <row r="18" ht="30" customHeight="1" spans="1:7" x14ac:dyDescent="0.25">
      <c r="A18" s="14" t="s">
        <v>41</v>
      </c>
      <c r="B18" s="14" t="s">
        <v>42</v>
      </c>
      <c r="C18" s="14" t="s">
        <v>43</v>
      </c>
      <c r="D18" s="14" t="s">
        <v>44</v>
      </c>
      <c r="E18" s="14" t="s">
        <v>45</v>
      </c>
      <c r="F18" s="14" t="s">
        <v>46</v>
      </c>
      <c r="G18" s="14" t="s">
        <v>47</v>
      </c>
    </row>
    <row r="19" spans="1:7" x14ac:dyDescent="0.25">
      <c r="A19" s="6" t="s">
        <v>48</v>
      </c>
      <c r="B19" s="15">
        <v>1</v>
      </c>
      <c r="C19" s="16">
        <v>4500</v>
      </c>
      <c r="D19" s="17">
        <v>0.15</v>
      </c>
      <c r="E19" s="18">
        <f>IF(OR(B19="",C19=""),"",ROUND(B19*C19,2))</f>
      </c>
      <c r="F19" s="18">
        <f>IF(E19="","",ROUND(E19*D19,2))</f>
      </c>
      <c r="G19" s="18">
        <f>IF(E19="","",E19+F19)</f>
      </c>
    </row>
    <row r="20" spans="1:7" x14ac:dyDescent="0.25">
      <c r="A20" s="6" t="s">
        <v>49</v>
      </c>
      <c r="B20" s="15">
        <v>1</v>
      </c>
      <c r="C20" s="16">
        <v>2000</v>
      </c>
      <c r="D20" s="17">
        <v>0.15</v>
      </c>
      <c r="E20" s="18">
        <f>IF(OR(B20="",C20=""),"",ROUND(B20*C20,2))</f>
      </c>
      <c r="F20" s="18">
        <f>IF(E20="","",ROUND(E20*D20,2))</f>
      </c>
      <c r="G20" s="18">
        <f>IF(E20="","",E20+F20)</f>
      </c>
    </row>
    <row r="21" spans="1:7" x14ac:dyDescent="0.25">
      <c r="A21" s="6"/>
      <c r="B21" s="15"/>
      <c r="C21" s="16"/>
      <c r="D21" s="17">
        <v>0.15</v>
      </c>
      <c r="E21" s="18">
        <f>IF(OR(B21="",C21=""),"",ROUND(B21*C21,2))</f>
      </c>
      <c r="F21" s="18">
        <f>IF(E21="","",ROUND(E21*D21,2))</f>
      </c>
      <c r="G21" s="18">
        <f>IF(E21="","",E21+F21)</f>
      </c>
    </row>
    <row r="22" spans="1:7" x14ac:dyDescent="0.25">
      <c r="A22" s="6"/>
      <c r="B22" s="15"/>
      <c r="C22" s="16"/>
      <c r="D22" s="17">
        <v>0.15</v>
      </c>
      <c r="E22" s="18">
        <f>IF(OR(B22="",C22=""),"",ROUND(B22*C22,2))</f>
      </c>
      <c r="F22" s="18">
        <f>IF(E22="","",ROUND(E22*D22,2))</f>
      </c>
      <c r="G22" s="18">
        <f>IF(E22="","",E22+F22)</f>
      </c>
    </row>
    <row r="23" spans="1:7" x14ac:dyDescent="0.25">
      <c r="A23" s="6"/>
      <c r="B23" s="15"/>
      <c r="C23" s="16"/>
      <c r="D23" s="17">
        <v>0.15</v>
      </c>
      <c r="E23" s="18">
        <f>IF(OR(B23="",C23=""),"",ROUND(B23*C23,2))</f>
      </c>
      <c r="F23" s="18">
        <f>IF(E23="","",ROUND(E23*D23,2))</f>
      </c>
      <c r="G23" s="18">
        <f>IF(E23="","",E23+F23)</f>
      </c>
    </row>
    <row r="24" spans="1:7" x14ac:dyDescent="0.25">
      <c r="A24" s="6"/>
      <c r="B24" s="15"/>
      <c r="C24" s="16"/>
      <c r="D24" s="17">
        <v>0.15</v>
      </c>
      <c r="E24" s="18">
        <f>IF(OR(B24="",C24=""),"",ROUND(B24*C24,2))</f>
      </c>
      <c r="F24" s="18">
        <f>IF(E24="","",ROUND(E24*D24,2))</f>
      </c>
      <c r="G24" s="18">
        <f>IF(E24="","",E24+F24)</f>
      </c>
    </row>
    <row r="25" spans="1:7" x14ac:dyDescent="0.25">
      <c r="A25" s="6"/>
      <c r="B25" s="15"/>
      <c r="C25" s="16"/>
      <c r="D25" s="17">
        <v>0.15</v>
      </c>
      <c r="E25" s="18">
        <f>IF(OR(B25="",C25=""),"",ROUND(B25*C25,2))</f>
      </c>
      <c r="F25" s="18">
        <f>IF(E25="","",ROUND(E25*D25,2))</f>
      </c>
      <c r="G25" s="18">
        <f>IF(E25="","",E25+F25)</f>
      </c>
    </row>
    <row r="26" spans="1:7" x14ac:dyDescent="0.25">
      <c r="A26" s="6"/>
      <c r="B26" s="15"/>
      <c r="C26" s="16"/>
      <c r="D26" s="17">
        <v>0.15</v>
      </c>
      <c r="E26" s="18">
        <f>IF(OR(B26="",C26=""),"",ROUND(B26*C26,2))</f>
      </c>
      <c r="F26" s="18">
        <f>IF(E26="","",ROUND(E26*D26,2))</f>
      </c>
      <c r="G26" s="18">
        <f>IF(E26="","",E26+F26)</f>
      </c>
    </row>
    <row r="27" spans="1:7" x14ac:dyDescent="0.25">
      <c r="A27" s="6"/>
      <c r="B27" s="15"/>
      <c r="C27" s="16"/>
      <c r="D27" s="17">
        <v>0.15</v>
      </c>
      <c r="E27" s="18">
        <f>IF(OR(B27="",C27=""),"",ROUND(B27*C27,2))</f>
      </c>
      <c r="F27" s="18">
        <f>IF(E27="","",ROUND(E27*D27,2))</f>
      </c>
      <c r="G27" s="18">
        <f>IF(E27="","",E27+F27)</f>
      </c>
    </row>
    <row r="28" spans="1:7" x14ac:dyDescent="0.25">
      <c r="A28" s="6"/>
      <c r="B28" s="15"/>
      <c r="C28" s="16"/>
      <c r="D28" s="17">
        <v>0.15</v>
      </c>
      <c r="E28" s="18">
        <f>IF(OR(B28="",C28=""),"",ROUND(B28*C28,2))</f>
      </c>
      <c r="F28" s="18">
        <f>IF(E28="","",ROUND(E28*D28,2))</f>
      </c>
      <c r="G28" s="18">
        <f>IF(E28="","",E28+F28)</f>
      </c>
    </row>
    <row r="29" spans="1:7" x14ac:dyDescent="0.25">
      <c r="A29" s="6"/>
      <c r="B29" s="15"/>
      <c r="C29" s="16"/>
      <c r="D29" s="17">
        <v>0.15</v>
      </c>
      <c r="E29" s="18">
        <f>IF(OR(B29="",C29=""),"",ROUND(B29*C29,2))</f>
      </c>
      <c r="F29" s="18">
        <f>IF(E29="","",ROUND(E29*D29,2))</f>
      </c>
      <c r="G29" s="18">
        <f>IF(E29="","",E29+F29)</f>
      </c>
    </row>
    <row r="30" spans="1:7" x14ac:dyDescent="0.25">
      <c r="A30" s="6"/>
      <c r="B30" s="15"/>
      <c r="C30" s="16"/>
      <c r="D30" s="17">
        <v>0.15</v>
      </c>
      <c r="E30" s="18">
        <f>IF(OR(B30="",C30=""),"",ROUND(B30*C30,2))</f>
      </c>
      <c r="F30" s="18">
        <f>IF(E30="","",ROUND(E30*D30,2))</f>
      </c>
      <c r="G30" s="18">
        <f>IF(E30="","",E30+F30)</f>
      </c>
    </row>
    <row r="31" spans="1:7" x14ac:dyDescent="0.25">
      <c r="A31" s="6"/>
      <c r="B31" s="15"/>
      <c r="C31" s="16"/>
      <c r="D31" s="17">
        <v>0.15</v>
      </c>
      <c r="E31" s="18">
        <f>IF(OR(B31="",C31=""),"",ROUND(B31*C31,2))</f>
      </c>
      <c r="F31" s="18">
        <f>IF(E31="","",ROUND(E31*D31,2))</f>
      </c>
      <c r="G31" s="18">
        <f>IF(E31="","",E31+F31)</f>
      </c>
    </row>
    <row r="32" spans="1:7" x14ac:dyDescent="0.25">
      <c r="A32" s="6"/>
      <c r="B32" s="15"/>
      <c r="C32" s="16"/>
      <c r="D32" s="17">
        <v>0.15</v>
      </c>
      <c r="E32" s="18">
        <f>IF(OR(B32="",C32=""),"",ROUND(B32*C32,2))</f>
      </c>
      <c r="F32" s="18">
        <f>IF(E32="","",ROUND(E32*D32,2))</f>
      </c>
      <c r="G32" s="18">
        <f>IF(E32="","",E32+F32)</f>
      </c>
    </row>
    <row r="33" spans="1:7" x14ac:dyDescent="0.25">
      <c r="A33" s="6"/>
      <c r="B33" s="15"/>
      <c r="C33" s="16"/>
      <c r="D33" s="17">
        <v>0.15</v>
      </c>
      <c r="E33" s="18">
        <f>IF(OR(B33="",C33=""),"",ROUND(B33*C33,2))</f>
      </c>
      <c r="F33" s="18">
        <f>IF(E33="","",ROUND(E33*D33,2))</f>
      </c>
      <c r="G33" s="18">
        <f>IF(E33="","",E33+F33)</f>
      </c>
    </row>
    <row r="35" spans="1:7" x14ac:dyDescent="0.25">
      <c r="A35" s="19">
        <f>IF(G37&gt;=5000,IF(B15="","Full tax invoice required (R5,000 or more): add the recipient's VAT number if they are VAT-registered.","Full tax invoice: recipient details complete."),"Under R5,000: an abridged tax invoice is allowed.")</f>
      </c>
      <c r="B35" s="19"/>
      <c r="C35" s="19"/>
      <c r="D35" s="19"/>
      <c r="E35" t="s">
        <v>50</v>
      </c>
      <c r="F35"/>
      <c r="G35" s="18">
        <f>SUM(E19:E33)</f>
      </c>
    </row>
    <row r="36" spans="1:7" x14ac:dyDescent="0.25">
      <c r="A36" s="19"/>
      <c r="B36" s="19"/>
      <c r="C36" s="19"/>
      <c r="D36" s="19"/>
      <c r="E36" t="s">
        <v>51</v>
      </c>
      <c r="F36"/>
      <c r="G36" s="18">
        <f>SUM(F19:F33)</f>
      </c>
    </row>
    <row r="37" spans="5:7" x14ac:dyDescent="0.25">
      <c r="E37" s="20" t="s">
        <v>52</v>
      </c>
      <c r="F37" s="20"/>
      <c r="G37" s="21">
        <f>G35+G36</f>
      </c>
    </row>
    <row r="39" spans="1:1" x14ac:dyDescent="0.25">
      <c r="A39" s="11" t="s">
        <v>53</v>
      </c>
    </row>
    <row r="40" spans="1:1" x14ac:dyDescent="0.25">
      <c r="A40" s="6" t="s">
        <v>54</v>
      </c>
    </row>
    <row r="41" spans="1:1" x14ac:dyDescent="0.25">
      <c r="A41" s="6" t="s">
        <v>55</v>
      </c>
    </row>
    <row r="42" spans="1:1" x14ac:dyDescent="0.25">
      <c r="A42" s="6" t="s">
        <v>56</v>
      </c>
    </row>
    <row r="43" spans="1:1" x14ac:dyDescent="0.25">
      <c r="A43" s="6" t="s">
        <v>57</v>
      </c>
    </row>
    <row r="44" spans="1:1" x14ac:dyDescent="0.25">
      <c r="A44" s="22">
        <f>"Payment reference: "&amp;F5</f>
      </c>
    </row>
  </sheetData>
  <mergeCells count="9">
    <mergeCell ref="F1:G3"/>
    <mergeCell ref="F5:G5"/>
    <mergeCell ref="F6:G6"/>
    <mergeCell ref="F7:G7"/>
    <mergeCell ref="B15:D15"/>
    <mergeCell ref="A35:D36"/>
    <mergeCell ref="E35:F35"/>
    <mergeCell ref="E36:F36"/>
    <mergeCell ref="E37:F37"/>
  </mergeCells>
  <conditionalFormatting sqref="A35">
    <cfRule type="expression" dxfId="0" priority="1">
      <formula>AND($G$37&gt;=5000,$B$15="")</formula>
    </cfRule>
  </conditionalFormatting>
  <dataValidations count="1">
    <dataValidation type="list" allowBlank="1" showErrorMessage="1" errorTitle="Pick from the list" error="Choose a value from the drop-down list." sqref="D19:D33">
      <formula1>"0.15,0"</formula1>
    </dataValidation>
  </dataValidations>
  <hyperlinks>
    <hyperlink ref="A2" r:id="rId1"/>
  </hyperlinks>
  <pageMargins left="0.7" right="0.7" top="0.75" bottom="0.75" header="0.3" footer="0.3"/>
  <pageSetup paperSize="9" orientation="portrait" horizontalDpi="4294967295" verticalDpi="4294967295" scale="100" fitToWidth="1" fitToHeight="0"/>
  <headerFooter>
    <oddFooter>&amp;LFree template by Accounter — accounter.co.za&amp;RPage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Tax Invoice</vt:lpstr>
    </vt:vector>
  </TitlesOfParts>
  <Company>Accounter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Accounter</dc:creator>
  <dc:title>Free Tax Invoice Template (VAT) for South Africa</dc:title>
  <dc:subject/>
  <dc:description>Free Tax Invoice Template (VAT) for South Africa. https://accounter.co.za/templates/tax-invoice-template</dc:description>
  <cp:keywords/>
  <cp:category/>
  <cp:lastModifiedBy>Accounter</cp:lastModifiedBy>
  <dcterms:created xsi:type="dcterms:W3CDTF">2026-10-09T00:00:00Z</dcterms:created>
  <dcterms:modified xsi:type="dcterms:W3CDTF">2026-10-09T00:00:00Z</dcterms:modified>
</cp:coreProperties>
</file>